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dyho/Desktop/FIRST/2021:22/FTC/"/>
    </mc:Choice>
  </mc:AlternateContent>
  <xr:revisionPtr revIDLastSave="0" documentId="13_ncr:1_{EBC140AC-5BEE-4842-BC4A-3B68EA4290FD}" xr6:coauthVersionLast="47" xr6:coauthVersionMax="47" xr10:uidLastSave="{00000000-0000-0000-0000-000000000000}"/>
  <workbookProtection workbookAlgorithmName="SHA-512" workbookHashValue="PlHDIo56Bk3YDDDp0FHnLsrPi2i4j4OR1HXL8nnduBZA51NUtZnl4Yz5UgzgM1+RmQZ//RMaonl+FtvRTRKVqg==" workbookSaltValue="U+3Ed4hzlFzynm3qRF2xjA==" workbookSpinCount="100000" lockStructure="1"/>
  <bookViews>
    <workbookView xWindow="0" yWindow="500" windowWidth="38400" windowHeight="19720" xr2:uid="{AFF45134-5AB5-1543-A43E-48F34AE4D4E5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4" i="1"/>
  <c r="H15" i="1"/>
  <c r="H18" i="1"/>
  <c r="H19" i="1"/>
  <c r="H20" i="1"/>
  <c r="H21" i="1"/>
  <c r="H23" i="1"/>
  <c r="H24" i="1"/>
</calcChain>
</file>

<file path=xl/sharedStrings.xml><?xml version="1.0" encoding="utf-8"?>
<sst xmlns="http://schemas.openxmlformats.org/spreadsheetml/2006/main" count="49" uniqueCount="41">
  <si>
    <r>
      <t xml:space="preserve">*Please complete the form and confirm the order by the school chop. 
The completed form should be sent to </t>
    </r>
    <r>
      <rPr>
        <i/>
        <sz val="10"/>
        <color theme="1"/>
        <rFont val="Arial"/>
        <family val="2"/>
      </rPr>
      <t>info@summitinspiration.com.hk</t>
    </r>
    <phoneticPr fontId="3" type="noConversion"/>
  </si>
  <si>
    <t>School / Customer Name</t>
    <phoneticPr fontId="3" type="noConversion"/>
  </si>
  <si>
    <t>Address</t>
    <phoneticPr fontId="3" type="noConversion"/>
  </si>
  <si>
    <t>Contact person</t>
    <phoneticPr fontId="3" type="noConversion"/>
  </si>
  <si>
    <t>Mr / Ms</t>
    <phoneticPr fontId="3" type="noConversion"/>
  </si>
  <si>
    <t>E-mail</t>
    <phoneticPr fontId="3" type="noConversion"/>
  </si>
  <si>
    <t>Contact number</t>
    <phoneticPr fontId="3" type="noConversion"/>
  </si>
  <si>
    <t xml:space="preserve">Game Set &amp; Field </t>
    <phoneticPr fontId="1" type="noConversion"/>
  </si>
  <si>
    <t>Item</t>
    <phoneticPr fontId="3" type="noConversion"/>
  </si>
  <si>
    <t>Production Description</t>
    <phoneticPr fontId="3" type="noConversion"/>
  </si>
  <si>
    <t>Price</t>
    <phoneticPr fontId="3" type="noConversion"/>
  </si>
  <si>
    <t>Qty</t>
    <phoneticPr fontId="3" type="noConversion"/>
  </si>
  <si>
    <t>Subtotal</t>
    <phoneticPr fontId="3" type="noConversion"/>
  </si>
  <si>
    <t>Price</t>
  </si>
  <si>
    <t>FIRST Tech Challenge Perimeter Kit</t>
    <phoneticPr fontId="3" type="noConversion"/>
  </si>
  <si>
    <t>am-2499-36</t>
    <phoneticPr fontId="1" type="noConversion"/>
  </si>
  <si>
    <t>Soft Tiles for FTC Field (36pcs)</t>
    <phoneticPr fontId="3" type="noConversion"/>
  </si>
  <si>
    <t>REV-31-1153</t>
    <phoneticPr fontId="1" type="noConversion"/>
  </si>
  <si>
    <t xml:space="preserve">Delivery </t>
    <phoneticPr fontId="1" type="noConversion"/>
  </si>
  <si>
    <r>
      <t>HKD$400 per order</t>
    </r>
    <r>
      <rPr>
        <b/>
        <sz val="10"/>
        <color rgb="FFFF0000"/>
        <rFont val="Arial"/>
        <family val="2"/>
      </rPr>
      <t xml:space="preserve"> (Delivery fee will be waived for order over $5000 )</t>
    </r>
    <phoneticPr fontId="1" type="noConversion"/>
  </si>
  <si>
    <t>Total:</t>
    <phoneticPr fontId="3" type="noConversion"/>
  </si>
  <si>
    <r>
      <t>Note</t>
    </r>
    <r>
      <rPr>
        <b/>
        <u/>
        <sz val="10"/>
        <color theme="1"/>
        <rFont val="PMingLiU"/>
        <family val="1"/>
        <charset val="136"/>
      </rPr>
      <t>：</t>
    </r>
    <phoneticPr fontId="3" type="noConversion"/>
  </si>
  <si>
    <t>Confirmed and accepted by</t>
    <phoneticPr fontId="3" type="noConversion"/>
  </si>
  <si>
    <t>Remarks:</t>
    <phoneticPr fontId="3" type="noConversion"/>
  </si>
  <si>
    <t>Staff use only:</t>
    <phoneticPr fontId="3" type="noConversion"/>
  </si>
  <si>
    <t>Authorized signature with School/Co. Chop</t>
    <phoneticPr fontId="3" type="noConversion"/>
  </si>
  <si>
    <t>SUMMIT Inspiration Limited, the authorized partner of FIRST Tech Challenge Hong Kong</t>
    <phoneticPr fontId="3" type="noConversion"/>
  </si>
  <si>
    <t>Whatsapp: (+852)  61438251        Email: info@summitinspiration.com.hk</t>
    <phoneticPr fontId="3" type="noConversion"/>
  </si>
  <si>
    <t>2021-22 FTC Hong Kong Tournament Order Form</t>
    <phoneticPr fontId="3" type="noConversion"/>
  </si>
  <si>
    <r>
      <t xml:space="preserve">More items are available on the official websites of AndyMark and REV Robotics. 
Pre-order service is provided. 
If you wish to order the unlisted items, please contact </t>
    </r>
    <r>
      <rPr>
        <b/>
        <i/>
        <sz val="10"/>
        <rFont val="Arial"/>
        <family val="2"/>
      </rPr>
      <t>info@summitinspiration.com.hk</t>
    </r>
    <r>
      <rPr>
        <b/>
        <sz val="10"/>
        <rFont val="Arial"/>
        <family val="2"/>
      </rPr>
      <t xml:space="preserve"> for further information. 
(AndyMark: https://www.andymark.com/)     (REV Robotics: https://www.revrobotics.com/)</t>
    </r>
    <phoneticPr fontId="3" type="noConversion"/>
  </si>
  <si>
    <t>REV-31-1595</t>
    <phoneticPr fontId="1" type="noConversion"/>
  </si>
  <si>
    <t>REV-31-1596</t>
    <phoneticPr fontId="1" type="noConversion"/>
  </si>
  <si>
    <t>Robotics Parts</t>
    <phoneticPr fontId="1" type="noConversion"/>
  </si>
  <si>
    <t xml:space="preserve">FTC Control Hub </t>
    <phoneticPr fontId="3" type="noConversion"/>
  </si>
  <si>
    <t>FTC Driver Hub</t>
    <phoneticPr fontId="3" type="noConversion"/>
  </si>
  <si>
    <t>REV Robotics Expansion Hub</t>
    <phoneticPr fontId="3" type="noConversion"/>
  </si>
  <si>
    <t>All items are pre-order items. Shipping time will be about 6 - 8 weeks.
SUMMIT Inspiration Limited reserves the right to make the final decision.</t>
    <phoneticPr fontId="3" type="noConversion"/>
  </si>
  <si>
    <t>am-4500_PR</t>
    <phoneticPr fontId="1" type="noConversion"/>
  </si>
  <si>
    <r>
      <t>FTC 2021-22 FREIGHT FRENZY</t>
    </r>
    <r>
      <rPr>
        <sz val="10"/>
        <color theme="1"/>
        <rFont val="Times New Roman"/>
        <family val="1"/>
      </rPr>
      <t>℠</t>
    </r>
    <r>
      <rPr>
        <sz val="10"/>
        <color theme="1"/>
        <rFont val="Arial"/>
        <family val="2"/>
      </rPr>
      <t xml:space="preserve"> Partial Red Game Sets
Original price: HK$5,980
Early bird offer: HK$4,980 (For orders before 17 DEC 2021)	</t>
    </r>
    <phoneticPr fontId="3" type="noConversion"/>
  </si>
  <si>
    <t>REV FTC Competition Set
Original price: HK$9000
Early bird offer: HK$7000 (For orders before 17 DEC 2021)</t>
    <phoneticPr fontId="3" type="noConversion"/>
  </si>
  <si>
    <t>am-0481b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</si>
</sst>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[$HK$-C04]* #,##0.00_);_([$HK$-C04]* \(#,##0.00\);_([$HK$-C04]* &quot;-&quot;??_);_(@_)"/>
  </numFmts>
  <fonts count="2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4"/>
      <color theme="1"/>
      <name val="Impact"/>
      <family val="2"/>
    </font>
    <font>
      <sz val="9"/>
      <name val="新細明體"/>
      <family val="2"/>
      <charset val="136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7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000000"/>
      <name val="Segoe UI Symbo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PMingLiU"/>
      <family val="1"/>
      <charset val="136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9"/>
      <name val="微軟正黑體"/>
      <family val="2"/>
      <charset val="136"/>
    </font>
    <font>
      <sz val="17"/>
      <color theme="9"/>
      <name val="Impact"/>
      <family val="2"/>
    </font>
    <font>
      <sz val="8"/>
      <color theme="1"/>
      <name val="微軟正黑體"/>
      <family val="3"/>
      <charset val="136"/>
    </font>
    <font>
      <sz val="10"/>
      <color theme="1"/>
      <name val="Times New Roman"/>
      <family val="1"/>
    </font>
    <font>
      <b/>
      <sz val="14"/>
      <color rgb="FFF8964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1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1D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8964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76" fontId="12" fillId="0" borderId="7" xfId="0" applyNumberFormat="1" applyFont="1" applyBorder="1">
      <alignment vertical="center"/>
    </xf>
    <xf numFmtId="0" fontId="13" fillId="0" borderId="1" xfId="0" applyFont="1" applyBorder="1">
      <alignment vertical="center"/>
    </xf>
    <xf numFmtId="176" fontId="4" fillId="2" borderId="1" xfId="0" applyNumberFormat="1" applyFont="1" applyFill="1" applyBorder="1">
      <alignment vertical="center"/>
    </xf>
    <xf numFmtId="0" fontId="11" fillId="2" borderId="8" xfId="0" applyFont="1" applyFill="1" applyBorder="1" applyAlignment="1">
      <alignment horizontal="left" vertical="center"/>
    </xf>
    <xf numFmtId="176" fontId="4" fillId="2" borderId="8" xfId="0" applyNumberFormat="1" applyFont="1" applyFill="1" applyBorder="1">
      <alignment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2" fillId="0" borderId="9" xfId="0" applyNumberFormat="1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2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8" fillId="0" borderId="0" xfId="0" applyFo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 applyAlignment="1">
      <alignment horizontal="center" vertical="center"/>
    </xf>
    <xf numFmtId="0" fontId="6" fillId="7" borderId="0" xfId="0" applyFont="1" applyFill="1">
      <alignment vertical="center"/>
    </xf>
    <xf numFmtId="0" fontId="7" fillId="7" borderId="0" xfId="0" applyFont="1" applyFill="1">
      <alignment vertical="center"/>
    </xf>
    <xf numFmtId="0" fontId="8" fillId="7" borderId="0" xfId="0" applyFont="1" applyFill="1">
      <alignment vertical="center"/>
    </xf>
    <xf numFmtId="0" fontId="24" fillId="7" borderId="0" xfId="0" applyFont="1" applyFill="1">
      <alignment vertical="center"/>
    </xf>
    <xf numFmtId="0" fontId="25" fillId="7" borderId="0" xfId="0" applyFont="1" applyFill="1">
      <alignment vertical="center"/>
    </xf>
    <xf numFmtId="0" fontId="26" fillId="2" borderId="0" xfId="0" applyFont="1" applyFill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 applyProtection="1">
      <alignment horizontal="center" vertical="center"/>
      <protection locked="0"/>
    </xf>
    <xf numFmtId="0" fontId="22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8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686804</xdr:colOff>
      <xdr:row>0</xdr:row>
      <xdr:rowOff>0</xdr:rowOff>
    </xdr:from>
    <xdr:to>
      <xdr:col>7</xdr:col>
      <xdr:colOff>812800</xdr:colOff>
      <xdr:row>3</xdr:row>
      <xdr:rowOff>12701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27AF4F9E-C6CE-934C-8A8A-E3E088B74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2904" y="0"/>
          <a:ext cx="951496" cy="838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9574-53BE-D640-A458-DE0EB3D4524F}">
  <sheetPr>
    <pageSetUpPr fitToPage="1"/>
  </sheetPr>
  <dimension ref="A1:H39"/>
  <sheetViews>
    <sheetView tabSelected="1" topLeftCell="A17" zoomScale="156" zoomScaleNormal="156" workbookViewId="0">
      <selection sqref="A1:H39"/>
    </sheetView>
  </sheetViews>
  <sheetFormatPr baseColWidth="10" defaultRowHeight="15"/>
  <cols>
    <col min="1" max="1" width="13.1640625" customWidth="1"/>
    <col min="2" max="2" width="7.1640625" customWidth="1"/>
    <col min="5" max="5" width="18.5" customWidth="1"/>
    <col min="6" max="6" width="13.33203125" bestFit="1" customWidth="1"/>
    <col min="8" max="8" width="11.83203125" bestFit="1" customWidth="1"/>
  </cols>
  <sheetData>
    <row r="1" spans="1:8" ht="6" customHeight="1">
      <c r="A1" s="1"/>
      <c r="B1" s="1"/>
      <c r="C1" s="1"/>
      <c r="D1" s="1"/>
      <c r="E1" s="1"/>
      <c r="F1" s="1"/>
      <c r="G1" s="2"/>
      <c r="H1" s="1"/>
    </row>
    <row r="2" spans="1:8" ht="29" customHeight="1">
      <c r="A2" s="72" t="s">
        <v>28</v>
      </c>
      <c r="B2" s="72"/>
      <c r="C2" s="72"/>
      <c r="D2" s="72"/>
      <c r="E2" s="72"/>
      <c r="F2" s="72"/>
      <c r="G2" s="72"/>
      <c r="H2" s="72"/>
    </row>
    <row r="3" spans="1:8" ht="30" customHeight="1">
      <c r="A3" s="73" t="s">
        <v>0</v>
      </c>
      <c r="B3" s="74"/>
      <c r="C3" s="74"/>
      <c r="D3" s="74"/>
      <c r="E3" s="74"/>
      <c r="F3" s="74"/>
      <c r="G3" s="2"/>
      <c r="H3" s="1"/>
    </row>
    <row r="4" spans="1:8" ht="5" customHeight="1">
      <c r="G4" s="2"/>
      <c r="H4" s="1"/>
    </row>
    <row r="5" spans="1:8" ht="12" customHeight="1">
      <c r="A5" s="40"/>
      <c r="B5" s="41"/>
      <c r="C5" s="41"/>
      <c r="D5" s="41"/>
      <c r="E5" s="41"/>
      <c r="F5" s="42"/>
      <c r="G5" s="42"/>
      <c r="H5" s="42"/>
    </row>
    <row r="6" spans="1:8" ht="20" customHeight="1">
      <c r="A6" s="75" t="s">
        <v>1</v>
      </c>
      <c r="B6" s="75"/>
      <c r="C6" s="76"/>
      <c r="D6" s="76"/>
      <c r="E6" s="76"/>
      <c r="F6" s="76"/>
      <c r="G6" s="76"/>
      <c r="H6" s="77"/>
    </row>
    <row r="7" spans="1:8" ht="20" customHeight="1">
      <c r="A7" s="78" t="s">
        <v>2</v>
      </c>
      <c r="B7" s="78"/>
      <c r="C7" s="79"/>
      <c r="D7" s="80"/>
      <c r="E7" s="80"/>
      <c r="F7" s="80"/>
      <c r="G7" s="80"/>
      <c r="H7" s="81"/>
    </row>
    <row r="8" spans="1:8" ht="20" customHeight="1">
      <c r="A8" s="78" t="s">
        <v>3</v>
      </c>
      <c r="B8" s="78"/>
      <c r="C8" s="3" t="s">
        <v>4</v>
      </c>
      <c r="D8" s="80"/>
      <c r="E8" s="80"/>
      <c r="F8" s="80"/>
      <c r="G8" s="80"/>
      <c r="H8" s="81"/>
    </row>
    <row r="9" spans="1:8" ht="20" customHeight="1">
      <c r="A9" s="4" t="s">
        <v>5</v>
      </c>
      <c r="B9" s="82"/>
      <c r="C9" s="76"/>
      <c r="D9" s="76"/>
      <c r="E9" s="76"/>
      <c r="F9" s="4" t="s">
        <v>6</v>
      </c>
      <c r="G9" s="83"/>
      <c r="H9" s="77"/>
    </row>
    <row r="10" spans="1:8" ht="18">
      <c r="A10" s="69" t="s">
        <v>7</v>
      </c>
      <c r="B10" s="69"/>
      <c r="C10" s="69"/>
      <c r="D10" s="69"/>
      <c r="E10" s="69"/>
      <c r="F10" s="69"/>
      <c r="G10" s="69"/>
      <c r="H10" s="69"/>
    </row>
    <row r="11" spans="1:8">
      <c r="A11" s="5" t="s">
        <v>8</v>
      </c>
      <c r="B11" s="65" t="s">
        <v>9</v>
      </c>
      <c r="C11" s="65"/>
      <c r="D11" s="65"/>
      <c r="E11" s="65"/>
      <c r="F11" s="5" t="s">
        <v>10</v>
      </c>
      <c r="G11" s="5" t="s">
        <v>11</v>
      </c>
      <c r="H11" s="5" t="s">
        <v>12</v>
      </c>
    </row>
    <row r="12" spans="1:8" ht="49" customHeight="1">
      <c r="A12" s="6" t="s">
        <v>37</v>
      </c>
      <c r="B12" s="62" t="s">
        <v>38</v>
      </c>
      <c r="C12" s="63"/>
      <c r="D12" s="63"/>
      <c r="E12" s="64"/>
      <c r="F12" s="7">
        <v>4980</v>
      </c>
      <c r="G12" s="8"/>
      <c r="H12" s="9">
        <f>F12*G12</f>
        <v>0</v>
      </c>
    </row>
    <row r="13" spans="1:8">
      <c r="A13" s="5" t="s">
        <v>8</v>
      </c>
      <c r="B13" s="65" t="s">
        <v>9</v>
      </c>
      <c r="C13" s="65"/>
      <c r="D13" s="65"/>
      <c r="E13" s="65"/>
      <c r="F13" s="5" t="s">
        <v>13</v>
      </c>
      <c r="G13" s="5" t="s">
        <v>11</v>
      </c>
      <c r="H13" s="5" t="s">
        <v>12</v>
      </c>
    </row>
    <row r="14" spans="1:8">
      <c r="A14" s="10" t="s">
        <v>40</v>
      </c>
      <c r="B14" s="66" t="s">
        <v>14</v>
      </c>
      <c r="C14" s="67"/>
      <c r="D14" s="67"/>
      <c r="E14" s="68"/>
      <c r="F14" s="11">
        <v>10800</v>
      </c>
      <c r="G14" s="8"/>
      <c r="H14" s="9">
        <f>F14*G14</f>
        <v>0</v>
      </c>
    </row>
    <row r="15" spans="1:8">
      <c r="A15" s="12" t="s">
        <v>15</v>
      </c>
      <c r="B15" s="66" t="s">
        <v>16</v>
      </c>
      <c r="C15" s="67"/>
      <c r="D15" s="67"/>
      <c r="E15" s="68"/>
      <c r="F15" s="13">
        <v>3600</v>
      </c>
      <c r="G15" s="14"/>
      <c r="H15" s="9">
        <f>F15*G15</f>
        <v>0</v>
      </c>
    </row>
    <row r="16" spans="1:8" ht="18">
      <c r="A16" s="69" t="s">
        <v>32</v>
      </c>
      <c r="B16" s="69"/>
      <c r="C16" s="69"/>
      <c r="D16" s="69"/>
      <c r="E16" s="69"/>
      <c r="F16" s="69"/>
      <c r="G16" s="69"/>
      <c r="H16" s="69"/>
    </row>
    <row r="17" spans="1:8">
      <c r="A17" s="5" t="s">
        <v>8</v>
      </c>
      <c r="B17" s="65" t="s">
        <v>9</v>
      </c>
      <c r="C17" s="65"/>
      <c r="D17" s="65"/>
      <c r="E17" s="65"/>
      <c r="F17" s="5" t="s">
        <v>10</v>
      </c>
      <c r="G17" s="5" t="s">
        <v>11</v>
      </c>
      <c r="H17" s="5"/>
    </row>
    <row r="18" spans="1:8">
      <c r="A18" s="15" t="s">
        <v>30</v>
      </c>
      <c r="B18" s="66" t="s">
        <v>33</v>
      </c>
      <c r="C18" s="67"/>
      <c r="D18" s="67"/>
      <c r="E18" s="68"/>
      <c r="F18" s="16">
        <v>3800</v>
      </c>
      <c r="G18" s="8"/>
      <c r="H18" s="9">
        <f>F18*G18</f>
        <v>0</v>
      </c>
    </row>
    <row r="19" spans="1:8" ht="15" customHeight="1">
      <c r="A19" s="15" t="s">
        <v>31</v>
      </c>
      <c r="B19" s="66" t="s">
        <v>34</v>
      </c>
      <c r="C19" s="67"/>
      <c r="D19" s="67"/>
      <c r="E19" s="68"/>
      <c r="F19" s="16">
        <v>3000</v>
      </c>
      <c r="G19" s="8"/>
      <c r="H19" s="9">
        <f>F19*G19</f>
        <v>0</v>
      </c>
    </row>
    <row r="20" spans="1:8">
      <c r="A20" s="15" t="s">
        <v>17</v>
      </c>
      <c r="B20" s="66" t="s">
        <v>35</v>
      </c>
      <c r="C20" s="67"/>
      <c r="D20" s="67"/>
      <c r="E20" s="68"/>
      <c r="F20" s="16">
        <v>3000</v>
      </c>
      <c r="G20" s="8"/>
      <c r="H20" s="9">
        <f>F20*G20</f>
        <v>0</v>
      </c>
    </row>
    <row r="21" spans="1:8" ht="43" customHeight="1">
      <c r="A21" s="15"/>
      <c r="B21" s="66" t="s">
        <v>39</v>
      </c>
      <c r="C21" s="70"/>
      <c r="D21" s="70"/>
      <c r="E21" s="71"/>
      <c r="F21" s="16">
        <v>7000</v>
      </c>
      <c r="G21" s="8"/>
      <c r="H21" s="9">
        <f t="shared" ref="H21" si="0">F21*G21</f>
        <v>0</v>
      </c>
    </row>
    <row r="22" spans="1:8" ht="18">
      <c r="A22" s="69" t="s">
        <v>18</v>
      </c>
      <c r="B22" s="69"/>
      <c r="C22" s="69"/>
      <c r="D22" s="69"/>
      <c r="E22" s="69"/>
      <c r="F22" s="69"/>
      <c r="G22" s="69"/>
      <c r="H22" s="69"/>
    </row>
    <row r="23" spans="1:8">
      <c r="A23" s="17"/>
      <c r="B23" s="59" t="s">
        <v>19</v>
      </c>
      <c r="C23" s="60"/>
      <c r="D23" s="60"/>
      <c r="E23" s="60"/>
      <c r="F23" s="61"/>
      <c r="G23" s="18">
        <v>0</v>
      </c>
      <c r="H23" s="9">
        <f>G23*400</f>
        <v>0</v>
      </c>
    </row>
    <row r="24" spans="1:8" ht="29" customHeight="1" thickBot="1">
      <c r="A24" s="19"/>
      <c r="B24" s="20"/>
      <c r="C24" s="20"/>
      <c r="D24" s="20"/>
      <c r="E24" s="20"/>
      <c r="F24" s="21" t="s">
        <v>20</v>
      </c>
      <c r="G24" s="22"/>
      <c r="H24" s="23">
        <f>SUM(H12,H14,H15,H18,H19,H20,H21)</f>
        <v>0</v>
      </c>
    </row>
    <row r="25" spans="1:8">
      <c r="A25" s="46" t="s">
        <v>29</v>
      </c>
      <c r="B25" s="47"/>
      <c r="C25" s="47"/>
      <c r="D25" s="47"/>
      <c r="E25" s="47"/>
      <c r="F25" s="47"/>
      <c r="G25" s="47"/>
      <c r="H25" s="48"/>
    </row>
    <row r="26" spans="1:8">
      <c r="A26" s="49"/>
      <c r="B26" s="50"/>
      <c r="C26" s="50"/>
      <c r="D26" s="50"/>
      <c r="E26" s="50"/>
      <c r="F26" s="50"/>
      <c r="G26" s="50"/>
      <c r="H26" s="51"/>
    </row>
    <row r="27" spans="1:8" ht="29" customHeight="1" thickBot="1">
      <c r="A27" s="52"/>
      <c r="B27" s="53"/>
      <c r="C27" s="53"/>
      <c r="D27" s="53"/>
      <c r="E27" s="53"/>
      <c r="F27" s="53"/>
      <c r="G27" s="53"/>
      <c r="H27" s="54"/>
    </row>
    <row r="28" spans="1:8" ht="10" customHeight="1">
      <c r="A28" s="24"/>
      <c r="B28" s="24"/>
      <c r="C28" s="24"/>
      <c r="D28" s="24"/>
      <c r="E28" s="24"/>
      <c r="F28" s="24"/>
      <c r="G28" s="24"/>
      <c r="H28" s="24"/>
    </row>
    <row r="29" spans="1:8">
      <c r="A29" s="55" t="s">
        <v>21</v>
      </c>
      <c r="B29" s="55"/>
      <c r="C29" s="55"/>
      <c r="D29" s="55"/>
      <c r="E29" s="55"/>
      <c r="F29" s="55"/>
      <c r="G29" s="55"/>
      <c r="H29" s="55"/>
    </row>
    <row r="30" spans="1:8">
      <c r="A30" s="56" t="s">
        <v>36</v>
      </c>
      <c r="B30" s="56"/>
      <c r="C30" s="56"/>
      <c r="D30" s="56"/>
      <c r="E30" s="56"/>
      <c r="F30" s="56"/>
      <c r="G30" s="56"/>
      <c r="H30" s="56"/>
    </row>
    <row r="31" spans="1:8" ht="25" customHeight="1">
      <c r="A31" s="56"/>
      <c r="B31" s="56"/>
      <c r="C31" s="56"/>
      <c r="D31" s="56"/>
      <c r="E31" s="56"/>
      <c r="F31" s="56"/>
      <c r="G31" s="56"/>
      <c r="H31" s="56"/>
    </row>
    <row r="32" spans="1:8" ht="23" customHeight="1">
      <c r="A32" s="25" t="s">
        <v>22</v>
      </c>
      <c r="B32" s="26"/>
      <c r="C32" s="26"/>
      <c r="D32" s="27"/>
      <c r="E32" s="28"/>
      <c r="F32" s="28"/>
      <c r="G32" s="28"/>
      <c r="H32" s="28"/>
    </row>
    <row r="33" spans="1:8" ht="16">
      <c r="A33" s="57"/>
      <c r="B33" s="57"/>
      <c r="C33" s="57"/>
      <c r="D33" s="27"/>
      <c r="E33" s="58" t="s">
        <v>23</v>
      </c>
      <c r="F33" s="58"/>
      <c r="G33" s="58" t="s">
        <v>24</v>
      </c>
      <c r="H33" s="58"/>
    </row>
    <row r="34" spans="1:8" ht="16">
      <c r="A34" s="57"/>
      <c r="B34" s="57"/>
      <c r="C34" s="57"/>
      <c r="D34" s="27"/>
      <c r="E34" s="29"/>
      <c r="F34" s="30"/>
      <c r="G34" s="31"/>
      <c r="H34" s="32"/>
    </row>
    <row r="35" spans="1:8" ht="23" customHeight="1">
      <c r="A35" s="57"/>
      <c r="B35" s="57"/>
      <c r="C35" s="57"/>
      <c r="D35" s="27"/>
      <c r="E35" s="33"/>
      <c r="F35" s="34"/>
      <c r="G35" s="35"/>
      <c r="H35" s="36"/>
    </row>
    <row r="36" spans="1:8" ht="21" customHeight="1">
      <c r="A36" s="37" t="s">
        <v>25</v>
      </c>
      <c r="B36" s="38"/>
      <c r="C36" s="38"/>
      <c r="D36" s="27"/>
      <c r="E36" s="27"/>
      <c r="F36" s="27"/>
      <c r="G36" s="39"/>
      <c r="H36" s="27"/>
    </row>
    <row r="37" spans="1:8" ht="12" customHeight="1">
      <c r="A37" s="43"/>
      <c r="B37" s="44"/>
      <c r="C37" s="44"/>
      <c r="D37" s="44"/>
      <c r="E37" s="44"/>
      <c r="F37" s="43"/>
      <c r="G37" s="43"/>
      <c r="H37" s="43"/>
    </row>
    <row r="38" spans="1:8">
      <c r="A38" s="45" t="s">
        <v>26</v>
      </c>
      <c r="B38" s="45"/>
      <c r="C38" s="45"/>
      <c r="D38" s="45"/>
      <c r="E38" s="45"/>
      <c r="F38" s="45"/>
      <c r="G38" s="45"/>
      <c r="H38" s="45"/>
    </row>
    <row r="39" spans="1:8">
      <c r="A39" s="45" t="s">
        <v>27</v>
      </c>
      <c r="B39" s="45"/>
      <c r="C39" s="45"/>
      <c r="D39" s="45"/>
      <c r="E39" s="45"/>
      <c r="F39" s="45"/>
      <c r="G39" s="45"/>
      <c r="H39" s="45"/>
    </row>
  </sheetData>
  <sheetProtection algorithmName="SHA-512" hashValue="WnesBUlj1rCHU5xWTv9EZ7nR2o63GkiHUY5S+XVvXTxmo2gzKCbkNAvRITxMdU+xTjqJ/bcmC416WPX51DFCdA==" saltValue="RYqmHxFqN5ZD1n+GZb43ow==" spinCount="100000" sheet="1" objects="1" scenarios="1"/>
  <mergeCells count="32">
    <mergeCell ref="B11:E11"/>
    <mergeCell ref="A2:H2"/>
    <mergeCell ref="A3:F3"/>
    <mergeCell ref="A6:B6"/>
    <mergeCell ref="C6:H6"/>
    <mergeCell ref="A7:B7"/>
    <mergeCell ref="C7:H7"/>
    <mergeCell ref="A8:B8"/>
    <mergeCell ref="D8:H8"/>
    <mergeCell ref="B9:E9"/>
    <mergeCell ref="G9:H9"/>
    <mergeCell ref="A10:H10"/>
    <mergeCell ref="B23:F23"/>
    <mergeCell ref="B12:E12"/>
    <mergeCell ref="B13:E13"/>
    <mergeCell ref="B14:E14"/>
    <mergeCell ref="B15:E15"/>
    <mergeCell ref="A16:H16"/>
    <mergeCell ref="B17:E17"/>
    <mergeCell ref="B18:E18"/>
    <mergeCell ref="B20:E20"/>
    <mergeCell ref="B21:E21"/>
    <mergeCell ref="A22:H22"/>
    <mergeCell ref="B19:E19"/>
    <mergeCell ref="A38:H38"/>
    <mergeCell ref="A39:H39"/>
    <mergeCell ref="A25:H27"/>
    <mergeCell ref="A29:H29"/>
    <mergeCell ref="A30:H31"/>
    <mergeCell ref="A33:C35"/>
    <mergeCell ref="E33:F33"/>
    <mergeCell ref="G33:H33"/>
  </mergeCells>
  <phoneticPr fontId="1" type="noConversion"/>
  <dataValidations count="3">
    <dataValidation type="list" allowBlank="1" showInputMessage="1" showErrorMessage="1" sqref="C8" xr:uid="{76436F06-60B7-2A47-AFF9-F84F06AEF7D6}">
      <formula1>"Mr, Ms"</formula1>
    </dataValidation>
    <dataValidation type="list" allowBlank="1" showInputMessage="1" showErrorMessage="1" sqref="G24" xr:uid="{01E814F0-34D6-614C-9AD0-CA74035C0AB5}">
      <formula1>"✔, ✘"</formula1>
    </dataValidation>
    <dataValidation type="list" allowBlank="1" showInputMessage="1" showErrorMessage="1" sqref="G23" xr:uid="{1F38C798-8812-D844-861C-AE6AC6E3EF0E}">
      <formula1>"0, 1"</formula1>
    </dataValidation>
  </dataValidations>
  <pageMargins left="0.25" right="0.25" top="0.75" bottom="0.75" header="0.3" footer="0.3"/>
  <pageSetup paperSize="9" scale="96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Microsoft Office 使用者</cp:lastModifiedBy>
  <cp:lastPrinted>2021-11-15T04:49:38Z</cp:lastPrinted>
  <dcterms:created xsi:type="dcterms:W3CDTF">2021-10-06T07:33:56Z</dcterms:created>
  <dcterms:modified xsi:type="dcterms:W3CDTF">2021-11-15T04:55:01Z</dcterms:modified>
</cp:coreProperties>
</file>